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elinek\Desktop\Sobótka\przetarg II\"/>
    </mc:Choice>
  </mc:AlternateContent>
  <bookViews>
    <workbookView xWindow="0" yWindow="0" windowWidth="16650" windowHeight="94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Arkusz1!$A$1:$I$18</definedName>
  </definedNames>
  <calcPr calcId="162913"/>
</workbook>
</file>

<file path=xl/calcChain.xml><?xml version="1.0" encoding="utf-8"?>
<calcChain xmlns="http://schemas.openxmlformats.org/spreadsheetml/2006/main">
  <c r="D14" i="1" l="1"/>
  <c r="D13" i="1"/>
  <c r="D12" i="1"/>
</calcChain>
</file>

<file path=xl/sharedStrings.xml><?xml version="1.0" encoding="utf-8"?>
<sst xmlns="http://schemas.openxmlformats.org/spreadsheetml/2006/main" count="31" uniqueCount="31">
  <si>
    <t xml:space="preserve">KOSZTORYS OFERTOWY </t>
  </si>
  <si>
    <t>lp.</t>
  </si>
  <si>
    <t>Opis produktu</t>
  </si>
  <si>
    <t>j.m.</t>
  </si>
  <si>
    <t>cena jednostkowa netto</t>
  </si>
  <si>
    <t>wartość netto 
[4*5]</t>
  </si>
  <si>
    <t>VAT
[%]</t>
  </si>
  <si>
    <t xml:space="preserve">Wartość VAT 
[6*7] </t>
  </si>
  <si>
    <t>Wartość brutto
[6+8]</t>
  </si>
  <si>
    <t>SUMA</t>
  </si>
  <si>
    <t>Chleb pszenno - żytni</t>
  </si>
  <si>
    <t>500 g</t>
  </si>
  <si>
    <t>Chleb graham</t>
  </si>
  <si>
    <t>400 g</t>
  </si>
  <si>
    <t>Bułka zwykła</t>
  </si>
  <si>
    <t>80 g</t>
  </si>
  <si>
    <t>Bułka grahamka</t>
  </si>
  <si>
    <t>75 g</t>
  </si>
  <si>
    <t>Bułka kajzerka</t>
  </si>
  <si>
    <t>50 g</t>
  </si>
  <si>
    <t>Bułka maślana</t>
  </si>
  <si>
    <t>60 g</t>
  </si>
  <si>
    <t>Bułka drożdżowa</t>
  </si>
  <si>
    <t>100 g</t>
  </si>
  <si>
    <t>Pączek</t>
  </si>
  <si>
    <t>70 g</t>
  </si>
  <si>
    <t>Zadanie 3 - Pieczywo</t>
  </si>
  <si>
    <t>Załącznik 2.3. do SIWZ</t>
  </si>
  <si>
    <t>Dostawa artykułów spozywczych do Młodzieżowego Ośrodka Wychowawczego w Sobótce, ul. Słoneczna 31, w podziale na 4 zadania</t>
  </si>
  <si>
    <t>szacowana ilość</t>
  </si>
  <si>
    <t xml:space="preserve">Nr sprawy: MOW.3410.3.2020.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</si>
</sst>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9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2" fontId="6" fillId="0" borderId="0" xfId="0" applyNumberFormat="1" applyFont="1"/>
    <xf numFmtId="0" fontId="6" fillId="0" borderId="3" xfId="0" applyFont="1" applyBorder="1"/>
    <xf numFmtId="2" fontId="6" fillId="0" borderId="3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/>
    <xf numFmtId="0" fontId="3" fillId="0" borderId="0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/>
    <xf numFmtId="2" fontId="6" fillId="0" borderId="2" xfId="0" applyNumberFormat="1" applyFont="1" applyBorder="1"/>
    <xf numFmtId="0" fontId="0" fillId="0" borderId="11" xfId="0" applyBorder="1"/>
    <xf numFmtId="0" fontId="0" fillId="0" borderId="2" xfId="0" applyBorder="1"/>
    <xf numFmtId="0" fontId="6" fillId="0" borderId="12" xfId="0" applyFont="1" applyBorder="1"/>
    <xf numFmtId="0" fontId="3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 vertical="center"/>
    </xf>
    <xf numFmtId="2" fontId="6" fillId="2" borderId="10" xfId="0" applyNumberFormat="1" applyFont="1" applyFill="1" applyBorder="1"/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Normal="100" zoomScaleSheetLayoutView="100" workbookViewId="0">
      <selection activeCell="A5" sqref="A5:I5"/>
    </sheetView>
  </sheetViews>
  <sheetFormatPr defaultRowHeight="14.25"/>
  <cols>
    <col min="1" max="1" width="3.25" style="12" customWidth="1"/>
    <col min="2" max="2" width="24.375" customWidth="1"/>
    <col min="3" max="3" width="7.5" style="12" customWidth="1"/>
    <col min="4" max="4" width="8.75" style="12" customWidth="1"/>
    <col min="6" max="7" width="9" style="1"/>
  </cols>
  <sheetData>
    <row r="1" spans="1:9">
      <c r="A1" s="39" t="s">
        <v>30</v>
      </c>
      <c r="B1" s="39"/>
      <c r="G1"/>
      <c r="H1" s="6" t="s">
        <v>27</v>
      </c>
    </row>
    <row r="2" spans="1:9" ht="15">
      <c r="A2" s="15"/>
      <c r="G2"/>
    </row>
    <row r="3" spans="1:9" ht="30" customHeight="1">
      <c r="A3" s="36" t="s">
        <v>28</v>
      </c>
      <c r="B3" s="36"/>
      <c r="C3" s="36"/>
      <c r="D3" s="36"/>
      <c r="E3" s="36"/>
      <c r="F3" s="36"/>
      <c r="G3" s="36"/>
      <c r="H3" s="36"/>
      <c r="I3" s="36"/>
    </row>
    <row r="4" spans="1:9">
      <c r="A4" s="35"/>
      <c r="B4" s="35"/>
      <c r="G4"/>
    </row>
    <row r="5" spans="1:9" ht="15.7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6" spans="1:9">
      <c r="A6" s="38" t="s">
        <v>26</v>
      </c>
      <c r="B6" s="38"/>
      <c r="C6" s="38"/>
      <c r="D6" s="38"/>
      <c r="E6" s="38"/>
      <c r="F6" s="38"/>
      <c r="G6" s="38"/>
      <c r="H6" s="38"/>
      <c r="I6" s="38"/>
    </row>
    <row r="7" spans="1:9" ht="15" thickBot="1">
      <c r="A7" s="20"/>
      <c r="B7" s="20"/>
      <c r="C7" s="27"/>
      <c r="D7" s="27"/>
      <c r="E7" s="20"/>
      <c r="F7" s="20"/>
      <c r="G7" s="20"/>
      <c r="H7" s="20"/>
      <c r="I7" s="20"/>
    </row>
    <row r="8" spans="1:9" ht="34.5" customHeight="1" thickBot="1">
      <c r="A8" s="9" t="s">
        <v>1</v>
      </c>
      <c r="B8" s="10" t="s">
        <v>2</v>
      </c>
      <c r="C8" s="10" t="s">
        <v>3</v>
      </c>
      <c r="D8" s="10" t="s">
        <v>29</v>
      </c>
      <c r="E8" s="10" t="s">
        <v>4</v>
      </c>
      <c r="F8" s="11" t="s">
        <v>5</v>
      </c>
      <c r="G8" s="10" t="s">
        <v>6</v>
      </c>
      <c r="H8" s="11" t="s">
        <v>7</v>
      </c>
      <c r="I8" s="21" t="s">
        <v>8</v>
      </c>
    </row>
    <row r="9" spans="1:9" ht="11.25" customHeight="1" thickBot="1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8">
        <v>9</v>
      </c>
    </row>
    <row r="10" spans="1:9">
      <c r="A10" s="13">
        <v>1</v>
      </c>
      <c r="B10" s="30" t="s">
        <v>10</v>
      </c>
      <c r="C10" s="31" t="s">
        <v>11</v>
      </c>
      <c r="D10" s="31">
        <v>1400</v>
      </c>
      <c r="E10" s="7"/>
      <c r="F10" s="8"/>
      <c r="G10" s="8"/>
      <c r="H10" s="19"/>
      <c r="I10" s="19"/>
    </row>
    <row r="11" spans="1:9">
      <c r="A11" s="14">
        <v>2</v>
      </c>
      <c r="B11" s="29" t="s">
        <v>12</v>
      </c>
      <c r="C11" s="13" t="s">
        <v>13</v>
      </c>
      <c r="D11" s="13">
        <v>98</v>
      </c>
      <c r="E11" s="4"/>
      <c r="F11" s="5"/>
      <c r="G11" s="5"/>
      <c r="H11" s="3"/>
      <c r="I11" s="3"/>
    </row>
    <row r="12" spans="1:9">
      <c r="A12" s="14">
        <v>3</v>
      </c>
      <c r="B12" s="22" t="s">
        <v>14</v>
      </c>
      <c r="C12" s="14" t="s">
        <v>15</v>
      </c>
      <c r="D12" s="14">
        <f>800/12*4.5</f>
        <v>300</v>
      </c>
      <c r="E12" s="4"/>
      <c r="F12" s="5"/>
      <c r="G12" s="5"/>
      <c r="H12" s="3"/>
      <c r="I12" s="3"/>
    </row>
    <row r="13" spans="1:9">
      <c r="A13" s="14">
        <v>4</v>
      </c>
      <c r="B13" s="22" t="s">
        <v>16</v>
      </c>
      <c r="C13" s="14" t="s">
        <v>17</v>
      </c>
      <c r="D13" s="14">
        <f>1400/12*4.5</f>
        <v>525</v>
      </c>
      <c r="E13" s="4"/>
      <c r="F13" s="5"/>
      <c r="G13" s="5"/>
      <c r="H13" s="3"/>
      <c r="I13" s="3"/>
    </row>
    <row r="14" spans="1:9">
      <c r="A14" s="14">
        <v>5</v>
      </c>
      <c r="B14" s="22" t="s">
        <v>18</v>
      </c>
      <c r="C14" s="14" t="s">
        <v>19</v>
      </c>
      <c r="D14" s="14">
        <f>1200/12*4.5</f>
        <v>450</v>
      </c>
      <c r="E14" s="4"/>
      <c r="F14" s="5"/>
      <c r="G14" s="5"/>
      <c r="H14" s="3"/>
      <c r="I14" s="3"/>
    </row>
    <row r="15" spans="1:9">
      <c r="A15" s="14">
        <v>6</v>
      </c>
      <c r="B15" s="22" t="s">
        <v>20</v>
      </c>
      <c r="C15" s="14" t="s">
        <v>21</v>
      </c>
      <c r="D15" s="14">
        <v>188</v>
      </c>
      <c r="E15" s="4"/>
      <c r="F15" s="5"/>
      <c r="G15" s="5"/>
      <c r="H15" s="3"/>
      <c r="I15" s="3"/>
    </row>
    <row r="16" spans="1:9">
      <c r="A16" s="14">
        <v>7</v>
      </c>
      <c r="B16" s="22" t="s">
        <v>22</v>
      </c>
      <c r="C16" s="14" t="s">
        <v>23</v>
      </c>
      <c r="D16" s="14">
        <v>263</v>
      </c>
      <c r="E16" s="4"/>
      <c r="F16" s="5"/>
      <c r="G16" s="5"/>
      <c r="H16" s="3"/>
      <c r="I16" s="3"/>
    </row>
    <row r="17" spans="1:9" ht="15" thickBot="1">
      <c r="A17" s="14">
        <v>8</v>
      </c>
      <c r="B17" s="26" t="s">
        <v>24</v>
      </c>
      <c r="C17" s="28" t="s">
        <v>25</v>
      </c>
      <c r="D17" s="28">
        <v>113</v>
      </c>
      <c r="E17" s="4"/>
      <c r="F17" s="5"/>
      <c r="G17" s="5"/>
      <c r="H17" s="3"/>
      <c r="I17" s="3"/>
    </row>
    <row r="18" spans="1:9" ht="15" thickBot="1">
      <c r="A18" s="33" t="s">
        <v>9</v>
      </c>
      <c r="B18" s="34"/>
      <c r="C18" s="34"/>
      <c r="D18" s="34"/>
      <c r="E18" s="34"/>
      <c r="F18" s="23"/>
      <c r="G18" s="32"/>
      <c r="H18" s="24"/>
      <c r="I18" s="25"/>
    </row>
    <row r="20" spans="1:9" ht="15">
      <c r="G20" s="2"/>
    </row>
  </sheetData>
  <mergeCells count="6">
    <mergeCell ref="A18:E18"/>
    <mergeCell ref="A1:B1"/>
    <mergeCell ref="A4:B4"/>
    <mergeCell ref="A3:I3"/>
    <mergeCell ref="A5:I5"/>
    <mergeCell ref="A6:I6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Jelinek</cp:lastModifiedBy>
  <cp:lastPrinted>2019-12-03T14:41:32Z</cp:lastPrinted>
  <dcterms:created xsi:type="dcterms:W3CDTF">2017-11-16T11:02:40Z</dcterms:created>
  <dcterms:modified xsi:type="dcterms:W3CDTF">2020-05-20T09:32:50Z</dcterms:modified>
</cp:coreProperties>
</file>